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Slytoucher</author>
  </authors>
  <commentList>
    <comment ref="E3" authorId="0">
      <text>
        <r>
          <rPr>
            <b/>
            <sz val="8"/>
            <rFont val="Tahoma"/>
            <family val="0"/>
          </rPr>
          <t>ZZ nicht verändern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ZZ Nicht veränfern
</t>
        </r>
      </text>
    </comment>
  </commentList>
</comments>
</file>

<file path=xl/sharedStrings.xml><?xml version="1.0" encoding="utf-8"?>
<sst xmlns="http://schemas.openxmlformats.org/spreadsheetml/2006/main" count="37" uniqueCount="25">
  <si>
    <t>Frequenz</t>
  </si>
  <si>
    <t>R=</t>
  </si>
  <si>
    <t>ZZ</t>
  </si>
  <si>
    <t>Bessel</t>
  </si>
  <si>
    <t>Hochpass Filter</t>
  </si>
  <si>
    <t>K</t>
  </si>
  <si>
    <t xml:space="preserve"> </t>
  </si>
  <si>
    <t>R1=</t>
  </si>
  <si>
    <t>R2=</t>
  </si>
  <si>
    <t>R3=</t>
  </si>
  <si>
    <t>R4=</t>
  </si>
  <si>
    <t>C1=</t>
  </si>
  <si>
    <t>C2=</t>
  </si>
  <si>
    <t>C3=</t>
  </si>
  <si>
    <t>C4=</t>
  </si>
  <si>
    <t>Tifpass Filter</t>
  </si>
  <si>
    <t>Zurück</t>
  </si>
  <si>
    <t>C=</t>
  </si>
  <si>
    <t>R in K</t>
  </si>
  <si>
    <t>C in µF</t>
  </si>
  <si>
    <t>µF</t>
  </si>
  <si>
    <t>PS: Der Inhalt in den Schwarzen Feldern</t>
  </si>
  <si>
    <t>Ist Uninteressant und Darf nicht Verändert werden</t>
  </si>
  <si>
    <t>IM Feld Bessel Können auch die Faktoren Von Linkwiz ETC eingetipt werden</t>
  </si>
  <si>
    <t>Gelbe Felder sind ausgabe Felder (Nicht Übertippen)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</si>
</sst>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00000000"/>
    <numFmt numFmtId="165" formatCode="0.000000000000"/>
    <numFmt numFmtId="166" formatCode="0.000000000"/>
    <numFmt numFmtId="167" formatCode="0.E+00"/>
    <numFmt numFmtId="168" formatCode="\I\S\B\N\ #\-###\-#####\-#"/>
    <numFmt numFmtId="169" formatCode="#,##0.0000000000000"/>
  </numFmts>
  <fonts count="10">
    <font>
      <sz val="10"/>
      <name val="Arial"/>
      <family val="0"/>
    </font>
    <font>
      <sz val="36"/>
      <name val="Arial"/>
      <family val="0"/>
    </font>
    <font>
      <u val="single"/>
      <sz val="10"/>
      <color indexed="12"/>
      <name val="Arial"/>
      <family val="0"/>
    </font>
    <font>
      <b/>
      <u val="single"/>
      <sz val="36"/>
      <color indexed="12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7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69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1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6" fillId="4" borderId="3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18</xdr:row>
      <xdr:rowOff>142875</xdr:rowOff>
    </xdr:from>
    <xdr:to>
      <xdr:col>6</xdr:col>
      <xdr:colOff>352425</xdr:colOff>
      <xdr:row>18</xdr:row>
      <xdr:rowOff>1962150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695950"/>
          <a:ext cx="60674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200025</xdr:rowOff>
    </xdr:from>
    <xdr:to>
      <xdr:col>6</xdr:col>
      <xdr:colOff>238125</xdr:colOff>
      <xdr:row>7</xdr:row>
      <xdr:rowOff>2133600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81150"/>
          <a:ext cx="60198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beland.d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2">
      <selection activeCell="E10" sqref="E10"/>
    </sheetView>
  </sheetViews>
  <sheetFormatPr defaultColWidth="11.421875" defaultRowHeight="12.75"/>
  <cols>
    <col min="2" max="2" width="15.421875" style="0" bestFit="1" customWidth="1"/>
    <col min="3" max="4" width="11.57421875" style="0" bestFit="1" customWidth="1"/>
    <col min="5" max="5" width="15.421875" style="0" bestFit="1" customWidth="1"/>
    <col min="6" max="6" width="24.00390625" style="0" customWidth="1"/>
    <col min="7" max="7" width="7.00390625" style="0" customWidth="1"/>
  </cols>
  <sheetData>
    <row r="2" s="5" customFormat="1" ht="15.75">
      <c r="A2" s="5" t="s">
        <v>4</v>
      </c>
    </row>
    <row r="3" spans="2:6" s="6" customFormat="1" ht="16.5" thickBot="1">
      <c r="B3" s="6" t="s">
        <v>19</v>
      </c>
      <c r="C3" s="6" t="s">
        <v>3</v>
      </c>
      <c r="D3" s="6" t="s">
        <v>0</v>
      </c>
      <c r="E3" s="6" t="s">
        <v>2</v>
      </c>
      <c r="F3" s="6" t="s">
        <v>1</v>
      </c>
    </row>
    <row r="4" spans="1:8" s="4" customFormat="1" ht="15.75">
      <c r="A4" s="4" t="s">
        <v>7</v>
      </c>
      <c r="B4" s="12">
        <v>4.7E-06</v>
      </c>
      <c r="C4" s="7">
        <v>1.3701</v>
      </c>
      <c r="D4" s="12">
        <v>5000</v>
      </c>
      <c r="E4" s="13">
        <f>SUM(6.2831853071*D4*B4)</f>
        <v>0.14765485471685</v>
      </c>
      <c r="F4" s="10">
        <f>SUM(C4/E4)</f>
        <v>9.279071809913527</v>
      </c>
      <c r="G4" s="4" t="s">
        <v>5</v>
      </c>
      <c r="H4" s="4" t="s">
        <v>21</v>
      </c>
    </row>
    <row r="5" spans="1:8" s="4" customFormat="1" ht="15.75">
      <c r="A5" s="4" t="s">
        <v>8</v>
      </c>
      <c r="B5" s="12">
        <v>4.7E-06</v>
      </c>
      <c r="C5" s="8">
        <v>1.4929</v>
      </c>
      <c r="D5" s="12">
        <v>5000</v>
      </c>
      <c r="E5" s="14">
        <f>SUM(6.2831853071*D5*B5)</f>
        <v>0.14765485471685</v>
      </c>
      <c r="F5" s="11">
        <f>SUM(C5/E5)</f>
        <v>10.110741044463836</v>
      </c>
      <c r="G5" s="4" t="s">
        <v>5</v>
      </c>
      <c r="H5" s="4" t="s">
        <v>22</v>
      </c>
    </row>
    <row r="6" spans="1:8" s="4" customFormat="1" ht="15.75">
      <c r="A6" s="4" t="s">
        <v>9</v>
      </c>
      <c r="B6" s="12">
        <v>4.7E-06</v>
      </c>
      <c r="C6" s="8">
        <v>0.9952</v>
      </c>
      <c r="D6" s="12">
        <v>5000</v>
      </c>
      <c r="E6" s="14">
        <f>SUM(6.2831853071*D6*B6)</f>
        <v>0.14765485471685</v>
      </c>
      <c r="F6" s="11">
        <f>SUM(C6/E6)</f>
        <v>6.740042526257894</v>
      </c>
      <c r="G6" s="4" t="s">
        <v>5</v>
      </c>
      <c r="H6" s="4" t="s">
        <v>23</v>
      </c>
    </row>
    <row r="7" spans="1:8" s="4" customFormat="1" ht="16.5" thickBot="1">
      <c r="A7" s="4" t="s">
        <v>10</v>
      </c>
      <c r="B7" s="12">
        <v>4.7E-06</v>
      </c>
      <c r="C7" s="9">
        <v>2.583</v>
      </c>
      <c r="D7" s="12">
        <v>5000</v>
      </c>
      <c r="E7" s="15">
        <f>SUM(6.2831853071*D7*B7)</f>
        <v>0.14765485471685</v>
      </c>
      <c r="F7" s="11">
        <f>SUM(C7/E7)</f>
        <v>17.493498638790335</v>
      </c>
      <c r="G7" s="4" t="s">
        <v>5</v>
      </c>
      <c r="H7" s="4" t="s">
        <v>24</v>
      </c>
    </row>
    <row r="8" spans="6:7" ht="181.5" customHeight="1">
      <c r="F8" s="3"/>
      <c r="G8" t="s">
        <v>6</v>
      </c>
    </row>
    <row r="9" ht="12.75">
      <c r="F9" s="3"/>
    </row>
    <row r="10" ht="12.75">
      <c r="F10" s="3"/>
    </row>
    <row r="11" ht="12.75">
      <c r="F11" s="3"/>
    </row>
    <row r="12" spans="6:7" ht="12.75">
      <c r="F12" s="3"/>
      <c r="G12" t="s">
        <v>6</v>
      </c>
    </row>
    <row r="13" spans="1:7" s="5" customFormat="1" ht="15.75">
      <c r="A13" s="5" t="s">
        <v>15</v>
      </c>
      <c r="G13" s="5" t="s">
        <v>6</v>
      </c>
    </row>
    <row r="14" spans="2:7" s="6" customFormat="1" ht="16.5" thickBot="1">
      <c r="B14" s="6" t="s">
        <v>18</v>
      </c>
      <c r="C14" s="6" t="s">
        <v>3</v>
      </c>
      <c r="D14" s="6" t="s">
        <v>0</v>
      </c>
      <c r="E14" s="6" t="s">
        <v>2</v>
      </c>
      <c r="F14" s="6" t="s">
        <v>17</v>
      </c>
      <c r="G14" s="6" t="s">
        <v>6</v>
      </c>
    </row>
    <row r="15" spans="1:7" s="4" customFormat="1" ht="15.75">
      <c r="A15" s="4" t="s">
        <v>11</v>
      </c>
      <c r="B15" s="12">
        <v>5.6</v>
      </c>
      <c r="C15" s="7">
        <v>0.7298</v>
      </c>
      <c r="D15" s="12">
        <v>500</v>
      </c>
      <c r="E15" s="13">
        <f>SUM(6.2831853071*D15*B15)</f>
        <v>17592.91885988</v>
      </c>
      <c r="F15" s="10">
        <f>SUM(C15/E15*1000)</f>
        <v>0.04148259909640588</v>
      </c>
      <c r="G15" s="4" t="s">
        <v>20</v>
      </c>
    </row>
    <row r="16" spans="1:7" s="4" customFormat="1" ht="15.75">
      <c r="A16" s="4" t="s">
        <v>12</v>
      </c>
      <c r="B16" s="12">
        <v>5.6</v>
      </c>
      <c r="C16" s="8">
        <v>0.6699</v>
      </c>
      <c r="D16" s="12">
        <v>500</v>
      </c>
      <c r="E16" s="14">
        <f>SUM(6.2831853071*D16*B16)</f>
        <v>17592.91885988</v>
      </c>
      <c r="F16" s="11">
        <f>SUM(C16/E16*1000)</f>
        <v>0.03807782013521828</v>
      </c>
      <c r="G16" s="4" t="s">
        <v>20</v>
      </c>
    </row>
    <row r="17" spans="1:7" s="4" customFormat="1" ht="15.75">
      <c r="A17" s="4" t="s">
        <v>13</v>
      </c>
      <c r="B17" s="12">
        <v>5.6</v>
      </c>
      <c r="C17" s="8">
        <v>1.0046</v>
      </c>
      <c r="D17" s="12">
        <v>500</v>
      </c>
      <c r="E17" s="14">
        <f>SUM(6.2831853071*D17*B17)</f>
        <v>17592.91885988</v>
      </c>
      <c r="F17" s="11">
        <f>SUM(C17/E17*1000)</f>
        <v>0.057102519940051166</v>
      </c>
      <c r="G17" s="4" t="s">
        <v>20</v>
      </c>
    </row>
    <row r="18" spans="1:7" s="4" customFormat="1" ht="16.5" thickBot="1">
      <c r="A18" s="4" t="s">
        <v>14</v>
      </c>
      <c r="B18" s="12">
        <v>5.6</v>
      </c>
      <c r="C18" s="9">
        <v>0.3872</v>
      </c>
      <c r="D18" s="12">
        <v>500</v>
      </c>
      <c r="E18" s="15">
        <f>SUM(6.2831853071*D18*B18)</f>
        <v>17592.91885988</v>
      </c>
      <c r="F18" s="11">
        <f>SUM(C18/E18*1000)</f>
        <v>0.02200885498784373</v>
      </c>
      <c r="G18" s="4" t="s">
        <v>20</v>
      </c>
    </row>
    <row r="19" ht="157.5" customHeight="1"/>
    <row r="20" spans="3:4" ht="73.5" customHeight="1">
      <c r="C20" s="1"/>
      <c r="D20" s="2" t="s">
        <v>16</v>
      </c>
    </row>
  </sheetData>
  <hyperlinks>
    <hyperlink ref="D20" r:id="rId1" display="Zurück"/>
  </hyperlinks>
  <printOptions/>
  <pageMargins left="0.75" right="0.75" top="1" bottom="1" header="0.4921259845" footer="0.4921259845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</dc:creator>
  <cp:keywords/>
  <dc:description/>
  <cp:lastModifiedBy>Slytoucher</cp:lastModifiedBy>
  <dcterms:created xsi:type="dcterms:W3CDTF">2003-07-10T12:58:21Z</dcterms:created>
  <dcterms:modified xsi:type="dcterms:W3CDTF">2004-04-14T19:41:04Z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